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en\Desktop\"/>
    </mc:Choice>
  </mc:AlternateContent>
  <xr:revisionPtr revIDLastSave="0" documentId="8_{06528E21-8E3D-4633-94FE-93C83475AE2F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2022" sheetId="8" r:id="rId1"/>
    <sheet name="Sonst.Entg_Zul_Zuschl_2022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9" l="1"/>
  <c r="C9" i="9"/>
  <c r="C12" i="9"/>
  <c r="C13" i="9"/>
  <c r="C16" i="9"/>
  <c r="C17" i="9"/>
  <c r="C19" i="9"/>
  <c r="C22" i="9"/>
  <c r="C7" i="9"/>
  <c r="C6" i="9"/>
</calcChain>
</file>

<file path=xl/sharedStrings.xml><?xml version="1.0" encoding="utf-8"?>
<sst xmlns="http://schemas.openxmlformats.org/spreadsheetml/2006/main" count="69" uniqueCount="64">
  <si>
    <t>Lohn-/Gehaltstabelle</t>
  </si>
  <si>
    <t>Verwendungsgruppen</t>
  </si>
  <si>
    <t xml:space="preserve">Stufen </t>
  </si>
  <si>
    <t xml:space="preserve">Jahre </t>
  </si>
  <si>
    <t xml:space="preserve"> 1– 2 </t>
  </si>
  <si>
    <t xml:space="preserve"> 3– 4 </t>
  </si>
  <si>
    <t xml:space="preserve"> 5– 6 </t>
  </si>
  <si>
    <t xml:space="preserve"> 7– 8 </t>
  </si>
  <si>
    <t xml:space="preserve">9–10 </t>
  </si>
  <si>
    <t xml:space="preserve">11–12 </t>
  </si>
  <si>
    <t xml:space="preserve">13–14 </t>
  </si>
  <si>
    <t xml:space="preserve">15–16 </t>
  </si>
  <si>
    <t xml:space="preserve">17–18 </t>
  </si>
  <si>
    <t xml:space="preserve">19–20 </t>
  </si>
  <si>
    <t xml:space="preserve">21–22 </t>
  </si>
  <si>
    <t xml:space="preserve">23–24 </t>
  </si>
  <si>
    <t xml:space="preserve">25–26 </t>
  </si>
  <si>
    <t xml:space="preserve">27–28 </t>
  </si>
  <si>
    <t xml:space="preserve">29–30 </t>
  </si>
  <si>
    <t xml:space="preserve">31–32 </t>
  </si>
  <si>
    <t xml:space="preserve">33–34 </t>
  </si>
  <si>
    <t xml:space="preserve">35–36 </t>
  </si>
  <si>
    <t>Zulagen und Zuschläge</t>
  </si>
  <si>
    <t>kaufmänn. Rundung auf 1c</t>
  </si>
  <si>
    <t>§ 9 Nachtarbeitszuschlag</t>
  </si>
  <si>
    <t>Je Nachtarbeitsstunde</t>
  </si>
  <si>
    <t>Nachtdienstpauschale</t>
  </si>
  <si>
    <t>Nachtarbeit Pauschalabgeltung /Kind wt</t>
  </si>
  <si>
    <t>Nachtarbeit Pauschalabgeltung /Kind sft</t>
  </si>
  <si>
    <t>§ 31 Zulagen und Zuschläge</t>
  </si>
  <si>
    <t xml:space="preserve">SEG je Stde </t>
  </si>
  <si>
    <t xml:space="preserve">SEG Pauschale </t>
  </si>
  <si>
    <t xml:space="preserve">Sonn und FT Zuschläge je Stde </t>
  </si>
  <si>
    <t>Stationsleitung je Vollzeitmonat</t>
  </si>
  <si>
    <t>Leitung SÖB/GBP</t>
  </si>
  <si>
    <t>geprüfte Sonderkindergärtnerin monatl</t>
  </si>
  <si>
    <t>Sonstige Entgelte</t>
  </si>
  <si>
    <t>1. Lehrjahr</t>
  </si>
  <si>
    <t>2. Lehrjahr</t>
  </si>
  <si>
    <t>3. Lehrjahr</t>
  </si>
  <si>
    <t>4. Lehrjahr</t>
  </si>
  <si>
    <t>A</t>
  </si>
  <si>
    <t>B</t>
  </si>
  <si>
    <t>Kindergartenleitung 1. Gruppe und Monat</t>
  </si>
  <si>
    <t>Kindergartenleitung ab 2. Gruppe und Monat</t>
  </si>
  <si>
    <t>§ 13 Rufbereitschaft</t>
  </si>
  <si>
    <t>§ 21 Tagesmütter</t>
  </si>
  <si>
    <t>§ 33 Lehrlinge</t>
  </si>
  <si>
    <t>§ 29b Aufzahlung Pflegekräfte</t>
  </si>
  <si>
    <t>PA</t>
  </si>
  <si>
    <t>PFA</t>
  </si>
  <si>
    <t>DGKP</t>
  </si>
  <si>
    <t>kaufmänn. Rundung auf 10c</t>
  </si>
  <si>
    <t>§ 29a (bisher § 28) TMA Gehälter</t>
  </si>
  <si>
    <t>§ 15 Dienstplan</t>
  </si>
  <si>
    <t>Dienst an freien Tagen</t>
  </si>
  <si>
    <t>zusätzlicher Dienstblock</t>
  </si>
  <si>
    <t>In Euro</t>
  </si>
  <si>
    <t>§ 22c, § 24 Tagespauschale</t>
  </si>
  <si>
    <t>Gehaltstabelle (EURO - €):</t>
  </si>
  <si>
    <t>gültig ab 1. Jänner 2022</t>
  </si>
  <si>
    <t>SWÖ-KV 2022 - Weitere Entgeltanpassungen</t>
  </si>
  <si>
    <t>AZ-Verkürzung</t>
  </si>
  <si>
    <t>§ 31 Abs 3 Leitungs- und Funktionszulagen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</si>
</sst>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DB001B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001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4" fontId="3" fillId="0" borderId="1" xfId="1" applyNumberFormat="1" applyFont="1" applyFill="1" applyBorder="1" applyAlignment="1" applyProtection="1">
      <alignment horizontal="right" vertical="center" indent="1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1" xfId="3" applyFont="1" applyFill="1" applyBorder="1"/>
    <xf numFmtId="164" fontId="3" fillId="0" borderId="1" xfId="0" applyNumberFormat="1" applyFont="1" applyBorder="1"/>
    <xf numFmtId="164" fontId="9" fillId="0" borderId="1" xfId="3" applyFont="1" applyFill="1" applyBorder="1" applyAlignment="1">
      <alignment wrapText="1"/>
    </xf>
    <xf numFmtId="0" fontId="8" fillId="0" borderId="1" xfId="0" applyNumberFormat="1" applyFont="1" applyBorder="1" applyAlignment="1">
      <alignment horizontal="center" vertical="center"/>
    </xf>
    <xf numFmtId="0" fontId="10" fillId="0" borderId="0" xfId="0" applyFont="1" applyFill="1"/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5" fillId="0" borderId="0" xfId="0" applyFont="1" applyBorder="1"/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164" fontId="3" fillId="0" borderId="1" xfId="0" applyNumberFormat="1" applyFont="1" applyFill="1" applyBorder="1"/>
    <xf numFmtId="0" fontId="10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indent="1"/>
    </xf>
    <xf numFmtId="0" fontId="3" fillId="0" borderId="1" xfId="0" applyFont="1" applyBorder="1" applyAlignment="1">
      <alignment horizontal="right" indent="1"/>
    </xf>
    <xf numFmtId="0" fontId="9" fillId="0" borderId="1" xfId="0" applyFont="1" applyFill="1" applyBorder="1" applyAlignment="1">
      <alignment horizontal="right" indent="1"/>
    </xf>
    <xf numFmtId="0" fontId="9" fillId="0" borderId="1" xfId="0" applyFont="1" applyBorder="1" applyAlignment="1">
      <alignment horizontal="right" indent="1"/>
    </xf>
    <xf numFmtId="0" fontId="3" fillId="0" borderId="1" xfId="0" applyFont="1" applyFill="1" applyBorder="1" applyAlignment="1">
      <alignment horizontal="right" indent="1"/>
    </xf>
    <xf numFmtId="0" fontId="5" fillId="0" borderId="1" xfId="0" applyFont="1" applyFill="1" applyBorder="1" applyAlignment="1">
      <alignment horizontal="right" indent="1"/>
    </xf>
    <xf numFmtId="0" fontId="7" fillId="0" borderId="1" xfId="0" applyFont="1" applyFill="1" applyBorder="1" applyAlignment="1">
      <alignment horizontal="right" inden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Fill="1" applyBorder="1"/>
    <xf numFmtId="1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">
    <cellStyle name="Euro" xfId="3" xr:uid="{00000000-0005-0000-0000-000000000000}"/>
    <cellStyle name="Komma 2" xfId="1" xr:uid="{00000000-0005-0000-0000-000001000000}"/>
    <cellStyle name="Standard" xfId="0" builtinId="0"/>
    <cellStyle name="Währung 2" xfId="2" xr:uid="{00000000-0005-0000-0000-000003000000}"/>
  </cellStyles>
  <dxfs count="0"/>
  <tableStyles count="0" defaultTableStyle="TableStyleMedium2" defaultPivotStyle="PivotStyleLight16"/>
  <colors>
    <mruColors>
      <color rgb="FF3D8E9B"/>
      <color rgb="FFDB00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6BF5-67A3-4E3F-B7C6-4352F790E68D}">
  <dimension ref="A1:K25"/>
  <sheetViews>
    <sheetView workbookViewId="0">
      <selection activeCell="A2" sqref="A2:D4"/>
    </sheetView>
  </sheetViews>
  <sheetFormatPr baseColWidth="10" defaultRowHeight="14.5" x14ac:dyDescent="0.35"/>
  <sheetData>
    <row r="1" spans="1:11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35">
      <c r="A2" s="17"/>
      <c r="B2" s="18"/>
      <c r="C2" s="18"/>
      <c r="D2" s="19"/>
      <c r="E2" s="5"/>
      <c r="F2" s="5"/>
      <c r="G2" s="5"/>
      <c r="H2" s="5"/>
      <c r="I2" s="5"/>
      <c r="J2" s="5"/>
      <c r="K2" s="1"/>
    </row>
    <row r="3" spans="1:11" s="1" customFormat="1" x14ac:dyDescent="0.35">
      <c r="A3" s="17"/>
      <c r="B3" s="18"/>
      <c r="C3" s="18"/>
      <c r="D3" s="19"/>
      <c r="E3" s="5"/>
      <c r="F3" s="16" t="s">
        <v>59</v>
      </c>
      <c r="G3" s="5"/>
      <c r="H3" s="5"/>
      <c r="I3" s="5"/>
      <c r="J3" s="5"/>
    </row>
    <row r="4" spans="1:11" s="1" customFormat="1" x14ac:dyDescent="0.35">
      <c r="A4" s="17"/>
      <c r="B4" s="18"/>
      <c r="C4" s="18"/>
      <c r="D4" s="19"/>
      <c r="E4" s="5"/>
      <c r="F4" s="16" t="s">
        <v>60</v>
      </c>
      <c r="G4" s="5"/>
      <c r="H4" s="5"/>
      <c r="I4" s="5"/>
      <c r="J4" s="5"/>
    </row>
    <row r="5" spans="1:11" x14ac:dyDescent="0.35">
      <c r="A5" s="4" t="s">
        <v>57</v>
      </c>
      <c r="B5" s="13"/>
      <c r="C5" s="1"/>
      <c r="D5" s="2"/>
      <c r="E5" s="2"/>
      <c r="F5" s="2"/>
      <c r="G5" s="2"/>
      <c r="H5" s="2"/>
      <c r="I5" s="2"/>
      <c r="J5" s="2"/>
      <c r="K5" s="1"/>
    </row>
    <row r="6" spans="1:11" x14ac:dyDescent="0.35">
      <c r="A6" s="2"/>
      <c r="B6" s="2"/>
      <c r="C6" s="36" t="s">
        <v>1</v>
      </c>
      <c r="D6" s="36"/>
      <c r="E6" s="36"/>
      <c r="F6" s="36"/>
      <c r="G6" s="36"/>
      <c r="H6" s="36"/>
      <c r="I6" s="36"/>
      <c r="J6" s="36"/>
      <c r="K6" s="36"/>
    </row>
    <row r="7" spans="1:11" x14ac:dyDescent="0.35">
      <c r="A7" s="14" t="s">
        <v>2</v>
      </c>
      <c r="B7" s="14" t="s">
        <v>3</v>
      </c>
      <c r="C7" s="14">
        <v>1</v>
      </c>
      <c r="D7" s="14">
        <v>2</v>
      </c>
      <c r="E7" s="14">
        <v>3</v>
      </c>
      <c r="F7" s="14">
        <v>4</v>
      </c>
      <c r="G7" s="14">
        <v>5</v>
      </c>
      <c r="H7" s="14">
        <v>6</v>
      </c>
      <c r="I7" s="14">
        <v>7</v>
      </c>
      <c r="J7" s="14">
        <v>8</v>
      </c>
      <c r="K7" s="14">
        <v>9</v>
      </c>
    </row>
    <row r="8" spans="1:11" x14ac:dyDescent="0.35">
      <c r="A8" s="14">
        <v>1</v>
      </c>
      <c r="B8" s="3" t="s">
        <v>4</v>
      </c>
      <c r="C8" s="6">
        <v>1718.2</v>
      </c>
      <c r="D8" s="6">
        <v>1787.1</v>
      </c>
      <c r="E8" s="6">
        <v>1876.8</v>
      </c>
      <c r="F8" s="6">
        <v>1965.7</v>
      </c>
      <c r="G8" s="6">
        <v>2122</v>
      </c>
      <c r="H8" s="6">
        <v>2278.3000000000002</v>
      </c>
      <c r="I8" s="6">
        <v>2443.3000000000002</v>
      </c>
      <c r="J8" s="6">
        <v>2661.2</v>
      </c>
      <c r="K8" s="6">
        <v>3088.6</v>
      </c>
    </row>
    <row r="9" spans="1:11" x14ac:dyDescent="0.35">
      <c r="A9" s="14">
        <v>2</v>
      </c>
      <c r="B9" s="3" t="s">
        <v>5</v>
      </c>
      <c r="C9" s="6">
        <v>1738.6</v>
      </c>
      <c r="D9" s="6">
        <v>1820.5</v>
      </c>
      <c r="E9" s="6">
        <v>1910.5</v>
      </c>
      <c r="F9" s="6">
        <v>2004.7</v>
      </c>
      <c r="G9" s="6">
        <v>2165.1</v>
      </c>
      <c r="H9" s="6">
        <v>2323</v>
      </c>
      <c r="I9" s="6">
        <v>2493.6</v>
      </c>
      <c r="J9" s="6">
        <v>2739.5</v>
      </c>
      <c r="K9" s="6">
        <v>3211.8</v>
      </c>
    </row>
    <row r="10" spans="1:11" x14ac:dyDescent="0.35">
      <c r="A10" s="14">
        <v>3</v>
      </c>
      <c r="B10" s="3" t="s">
        <v>6</v>
      </c>
      <c r="C10" s="6">
        <v>1771.1</v>
      </c>
      <c r="D10" s="6">
        <v>1854.3</v>
      </c>
      <c r="E10" s="6">
        <v>1948.3</v>
      </c>
      <c r="F10" s="6">
        <v>2059.6999999999998</v>
      </c>
      <c r="G10" s="6">
        <v>2228.1</v>
      </c>
      <c r="H10" s="6">
        <v>2391.6</v>
      </c>
      <c r="I10" s="6">
        <v>2567.6</v>
      </c>
      <c r="J10" s="6">
        <v>2847.2</v>
      </c>
      <c r="K10" s="6">
        <v>3366.9</v>
      </c>
    </row>
    <row r="11" spans="1:11" x14ac:dyDescent="0.35">
      <c r="A11" s="14">
        <v>4</v>
      </c>
      <c r="B11" s="3" t="s">
        <v>7</v>
      </c>
      <c r="C11" s="6">
        <v>1801.7</v>
      </c>
      <c r="D11" s="6">
        <v>1887.9</v>
      </c>
      <c r="E11" s="6">
        <v>1984.4</v>
      </c>
      <c r="F11" s="6">
        <v>2099.1</v>
      </c>
      <c r="G11" s="6">
        <v>2302</v>
      </c>
      <c r="H11" s="6">
        <v>2482.3000000000002</v>
      </c>
      <c r="I11" s="6">
        <v>2664.1</v>
      </c>
      <c r="J11" s="6">
        <v>2979.8</v>
      </c>
      <c r="K11" s="6">
        <v>3551.6</v>
      </c>
    </row>
    <row r="12" spans="1:11" x14ac:dyDescent="0.35">
      <c r="A12" s="14">
        <v>5</v>
      </c>
      <c r="B12" s="3" t="s">
        <v>8</v>
      </c>
      <c r="C12" s="6">
        <v>1835.4</v>
      </c>
      <c r="D12" s="6">
        <v>1924.1</v>
      </c>
      <c r="E12" s="6">
        <v>2019.2</v>
      </c>
      <c r="F12" s="6">
        <v>2135.6999999999998</v>
      </c>
      <c r="G12" s="6">
        <v>2355.3000000000002</v>
      </c>
      <c r="H12" s="6">
        <v>2550.8000000000002</v>
      </c>
      <c r="I12" s="6">
        <v>2737</v>
      </c>
      <c r="J12" s="6">
        <v>3114</v>
      </c>
      <c r="K12" s="6">
        <v>3737.4</v>
      </c>
    </row>
    <row r="13" spans="1:11" x14ac:dyDescent="0.35">
      <c r="A13" s="14">
        <v>6</v>
      </c>
      <c r="B13" s="3" t="s">
        <v>9</v>
      </c>
      <c r="C13" s="6">
        <v>1867.5</v>
      </c>
      <c r="D13" s="6">
        <v>1957.6</v>
      </c>
      <c r="E13" s="6">
        <v>2055.8000000000002</v>
      </c>
      <c r="F13" s="6">
        <v>2176.4</v>
      </c>
      <c r="G13" s="6">
        <v>2396.9</v>
      </c>
      <c r="H13" s="6">
        <v>2617.6</v>
      </c>
      <c r="I13" s="6">
        <v>2812.1</v>
      </c>
      <c r="J13" s="6">
        <v>3218.6</v>
      </c>
      <c r="K13" s="6">
        <v>3892.4</v>
      </c>
    </row>
    <row r="14" spans="1:11" x14ac:dyDescent="0.35">
      <c r="A14" s="14">
        <v>7</v>
      </c>
      <c r="B14" s="3" t="s">
        <v>10</v>
      </c>
      <c r="C14" s="6">
        <v>1899.8</v>
      </c>
      <c r="D14" s="6">
        <v>1991.3</v>
      </c>
      <c r="E14" s="6">
        <v>2092</v>
      </c>
      <c r="F14" s="6">
        <v>2215.3000000000002</v>
      </c>
      <c r="G14" s="6">
        <v>2439.1</v>
      </c>
      <c r="H14" s="6">
        <v>2687.8</v>
      </c>
      <c r="I14" s="6">
        <v>2884.8</v>
      </c>
      <c r="J14" s="6">
        <v>3299.9</v>
      </c>
      <c r="K14" s="6">
        <v>4015.5</v>
      </c>
    </row>
    <row r="15" spans="1:11" x14ac:dyDescent="0.35">
      <c r="A15" s="14">
        <v>8</v>
      </c>
      <c r="B15" s="3" t="s">
        <v>11</v>
      </c>
      <c r="C15" s="6">
        <v>1932.2</v>
      </c>
      <c r="D15" s="6">
        <v>2024.8</v>
      </c>
      <c r="E15" s="6">
        <v>2127.3000000000002</v>
      </c>
      <c r="F15" s="6">
        <v>2253.1999999999998</v>
      </c>
      <c r="G15" s="6">
        <v>2482.3000000000002</v>
      </c>
      <c r="H15" s="6">
        <v>2756.4</v>
      </c>
      <c r="I15" s="6">
        <v>2957.6</v>
      </c>
      <c r="J15" s="6">
        <v>3379.7</v>
      </c>
      <c r="K15" s="6">
        <v>4107.6000000000004</v>
      </c>
    </row>
    <row r="16" spans="1:11" x14ac:dyDescent="0.35">
      <c r="A16" s="14">
        <v>9</v>
      </c>
      <c r="B16" s="3" t="s">
        <v>12</v>
      </c>
      <c r="C16" s="6">
        <v>1964.4</v>
      </c>
      <c r="D16" s="6">
        <v>2058.3000000000002</v>
      </c>
      <c r="E16" s="6">
        <v>2165.1</v>
      </c>
      <c r="F16" s="6">
        <v>2293.6</v>
      </c>
      <c r="G16" s="6">
        <v>2525.6999999999998</v>
      </c>
      <c r="H16" s="6">
        <v>2799.3</v>
      </c>
      <c r="I16" s="6">
        <v>3030.1</v>
      </c>
      <c r="J16" s="6">
        <v>3456.2</v>
      </c>
      <c r="K16" s="6">
        <v>4200</v>
      </c>
    </row>
    <row r="17" spans="1:11" x14ac:dyDescent="0.35">
      <c r="A17" s="14">
        <v>10</v>
      </c>
      <c r="B17" s="3" t="s">
        <v>13</v>
      </c>
      <c r="C17" s="6">
        <v>1996.6</v>
      </c>
      <c r="D17" s="6">
        <v>2094.6999999999998</v>
      </c>
      <c r="E17" s="6">
        <v>2202.9</v>
      </c>
      <c r="F17" s="6">
        <v>2332.8000000000002</v>
      </c>
      <c r="G17" s="6">
        <v>2569</v>
      </c>
      <c r="H17" s="6">
        <v>2845.7</v>
      </c>
      <c r="I17" s="6">
        <v>3102.7</v>
      </c>
      <c r="J17" s="6">
        <v>3537.4</v>
      </c>
      <c r="K17" s="6">
        <v>4293.6000000000004</v>
      </c>
    </row>
    <row r="18" spans="1:11" x14ac:dyDescent="0.35">
      <c r="A18" s="14">
        <v>11</v>
      </c>
      <c r="B18" s="3" t="s">
        <v>14</v>
      </c>
      <c r="C18" s="6">
        <v>2022.1</v>
      </c>
      <c r="D18" s="6">
        <v>2119.1999999999998</v>
      </c>
      <c r="E18" s="6">
        <v>2230.9</v>
      </c>
      <c r="F18" s="6">
        <v>2370.3000000000002</v>
      </c>
      <c r="G18" s="6">
        <v>2609.5</v>
      </c>
      <c r="H18" s="6">
        <v>2891.9</v>
      </c>
      <c r="I18" s="6">
        <v>3151.8</v>
      </c>
      <c r="J18" s="6">
        <v>3591.9</v>
      </c>
      <c r="K18" s="6">
        <v>4385.8999999999996</v>
      </c>
    </row>
    <row r="19" spans="1:11" x14ac:dyDescent="0.35">
      <c r="A19" s="14">
        <v>12</v>
      </c>
      <c r="B19" s="3" t="s">
        <v>15</v>
      </c>
      <c r="C19" s="6">
        <v>2047.7</v>
      </c>
      <c r="D19" s="6">
        <v>2144.1</v>
      </c>
      <c r="E19" s="6">
        <v>2257.1999999999998</v>
      </c>
      <c r="F19" s="6">
        <v>2411.1</v>
      </c>
      <c r="G19" s="6">
        <v>2651.4</v>
      </c>
      <c r="H19" s="6">
        <v>2937.9</v>
      </c>
      <c r="I19" s="6">
        <v>3200.5</v>
      </c>
      <c r="J19" s="6">
        <v>3643.7</v>
      </c>
      <c r="K19" s="6">
        <v>4479.6000000000004</v>
      </c>
    </row>
    <row r="20" spans="1:11" x14ac:dyDescent="0.35">
      <c r="A20" s="14">
        <v>13</v>
      </c>
      <c r="B20" s="3" t="s">
        <v>16</v>
      </c>
      <c r="C20" s="6">
        <v>2070.3000000000002</v>
      </c>
      <c r="D20" s="6">
        <v>2172.1999999999998</v>
      </c>
      <c r="E20" s="6">
        <v>2286.8000000000002</v>
      </c>
      <c r="F20" s="6">
        <v>2439.1</v>
      </c>
      <c r="G20" s="6">
        <v>2694.8</v>
      </c>
      <c r="H20" s="6">
        <v>2984.1</v>
      </c>
      <c r="I20" s="6">
        <v>3249.6</v>
      </c>
      <c r="J20" s="6">
        <v>3696.7</v>
      </c>
      <c r="K20" s="6">
        <v>4540.8</v>
      </c>
    </row>
    <row r="21" spans="1:11" x14ac:dyDescent="0.35">
      <c r="A21" s="14">
        <v>14</v>
      </c>
      <c r="B21" s="3" t="s">
        <v>17</v>
      </c>
      <c r="C21" s="6">
        <v>2095.8000000000002</v>
      </c>
      <c r="D21" s="6">
        <v>2197.3000000000002</v>
      </c>
      <c r="E21" s="6">
        <v>2314.6</v>
      </c>
      <c r="F21" s="6">
        <v>2468.3000000000002</v>
      </c>
      <c r="G21" s="6">
        <v>2737</v>
      </c>
      <c r="H21" s="6">
        <v>3027.3</v>
      </c>
      <c r="I21" s="6">
        <v>3298.6</v>
      </c>
      <c r="J21" s="6">
        <v>3749.9</v>
      </c>
      <c r="K21" s="6">
        <v>4602.6000000000004</v>
      </c>
    </row>
    <row r="22" spans="1:11" x14ac:dyDescent="0.35">
      <c r="A22" s="14">
        <v>15</v>
      </c>
      <c r="B22" s="3" t="s">
        <v>18</v>
      </c>
      <c r="C22" s="6">
        <v>2119.1999999999998</v>
      </c>
      <c r="D22" s="6">
        <v>2226.5</v>
      </c>
      <c r="E22" s="6">
        <v>2342.6</v>
      </c>
      <c r="F22" s="6">
        <v>2497.6999999999998</v>
      </c>
      <c r="G22" s="6">
        <v>2778.8</v>
      </c>
      <c r="H22" s="6">
        <v>3073.5</v>
      </c>
      <c r="I22" s="6">
        <v>3347.4</v>
      </c>
      <c r="J22" s="6">
        <v>3803</v>
      </c>
      <c r="K22" s="6">
        <v>4665.5</v>
      </c>
    </row>
    <row r="23" spans="1:11" x14ac:dyDescent="0.35">
      <c r="A23" s="14">
        <v>16</v>
      </c>
      <c r="B23" s="3" t="s">
        <v>19</v>
      </c>
      <c r="C23" s="6">
        <v>2144.1</v>
      </c>
      <c r="D23" s="6">
        <v>2251.6999999999998</v>
      </c>
      <c r="E23" s="6">
        <v>2370.3000000000002</v>
      </c>
      <c r="F23" s="6">
        <v>2528.4</v>
      </c>
      <c r="G23" s="6">
        <v>2822</v>
      </c>
      <c r="H23" s="6">
        <v>3119.5</v>
      </c>
      <c r="I23" s="6">
        <v>3394.8</v>
      </c>
      <c r="J23" s="6">
        <v>3856.1</v>
      </c>
      <c r="K23" s="6">
        <v>4725.5</v>
      </c>
    </row>
    <row r="24" spans="1:11" x14ac:dyDescent="0.35">
      <c r="A24" s="14">
        <v>17</v>
      </c>
      <c r="B24" s="3" t="s">
        <v>20</v>
      </c>
      <c r="C24" s="6">
        <v>2169.4</v>
      </c>
      <c r="D24" s="6">
        <v>2278.3000000000002</v>
      </c>
      <c r="E24" s="6">
        <v>2398.5</v>
      </c>
      <c r="F24" s="6">
        <v>2556.4</v>
      </c>
      <c r="G24" s="6">
        <v>2865.5</v>
      </c>
      <c r="H24" s="6">
        <v>3165.6</v>
      </c>
      <c r="I24" s="6">
        <v>3444</v>
      </c>
      <c r="J24" s="6">
        <v>3909.3</v>
      </c>
      <c r="K24" s="6">
        <v>4787.1000000000004</v>
      </c>
    </row>
    <row r="25" spans="1:11" x14ac:dyDescent="0.35">
      <c r="A25" s="14">
        <v>18</v>
      </c>
      <c r="B25" s="3" t="s">
        <v>21</v>
      </c>
      <c r="C25" s="6">
        <v>2194.4</v>
      </c>
      <c r="D25" s="6">
        <v>2304.9</v>
      </c>
      <c r="E25" s="6">
        <v>2426.4</v>
      </c>
      <c r="F25" s="6">
        <v>2587.1</v>
      </c>
      <c r="G25" s="6">
        <v>2907</v>
      </c>
      <c r="H25" s="6">
        <v>3210.7</v>
      </c>
      <c r="I25" s="6">
        <v>3494</v>
      </c>
      <c r="J25" s="6">
        <v>3962.3</v>
      </c>
      <c r="K25" s="6">
        <v>4848.3999999999996</v>
      </c>
    </row>
  </sheetData>
  <mergeCells count="2">
    <mergeCell ref="A1:K1"/>
    <mergeCell ref="C6:K6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5EA91-A5CE-4058-B327-BF8922CAFE77}">
  <dimension ref="A1:C50"/>
  <sheetViews>
    <sheetView tabSelected="1" workbookViewId="0">
      <selection activeCell="E28" sqref="E28"/>
    </sheetView>
  </sheetViews>
  <sheetFormatPr baseColWidth="10" defaultColWidth="10.6328125" defaultRowHeight="14.5" x14ac:dyDescent="0.35"/>
  <cols>
    <col min="1" max="1" width="39.36328125" style="1" customWidth="1"/>
    <col min="2" max="3" width="17.81640625" style="1" customWidth="1"/>
    <col min="4" max="16384" width="10.6328125" style="1"/>
  </cols>
  <sheetData>
    <row r="1" spans="1:3" ht="27" customHeight="1" x14ac:dyDescent="0.35">
      <c r="A1" s="35" t="s">
        <v>61</v>
      </c>
      <c r="B1" s="35"/>
      <c r="C1" s="35"/>
    </row>
    <row r="2" spans="1:3" x14ac:dyDescent="0.35">
      <c r="A2" s="2"/>
      <c r="B2" s="2"/>
      <c r="C2" s="2"/>
    </row>
    <row r="3" spans="1:3" x14ac:dyDescent="0.35">
      <c r="A3" s="21" t="s">
        <v>22</v>
      </c>
      <c r="B3" s="7">
        <v>2021</v>
      </c>
      <c r="C3" s="8">
        <v>2022</v>
      </c>
    </row>
    <row r="4" spans="1:3" ht="26" x14ac:dyDescent="0.35">
      <c r="A4" s="22"/>
      <c r="B4" s="15" t="s">
        <v>23</v>
      </c>
      <c r="C4" s="33" t="s">
        <v>62</v>
      </c>
    </row>
    <row r="5" spans="1:3" x14ac:dyDescent="0.35">
      <c r="A5" s="23" t="s">
        <v>24</v>
      </c>
      <c r="B5" s="30"/>
      <c r="C5" s="30"/>
    </row>
    <row r="6" spans="1:3" x14ac:dyDescent="0.35">
      <c r="A6" s="24" t="s">
        <v>25</v>
      </c>
      <c r="B6" s="9">
        <v>7.31</v>
      </c>
      <c r="C6" s="10">
        <f>B6+(B6/100*2.7)</f>
        <v>7.5073699999999999</v>
      </c>
    </row>
    <row r="7" spans="1:3" x14ac:dyDescent="0.35">
      <c r="A7" s="24" t="s">
        <v>26</v>
      </c>
      <c r="B7" s="9">
        <v>41.8</v>
      </c>
      <c r="C7" s="10">
        <f>B7+(B7/100*2.7)</f>
        <v>42.928599999999996</v>
      </c>
    </row>
    <row r="8" spans="1:3" x14ac:dyDescent="0.35">
      <c r="A8" s="23"/>
      <c r="B8" s="30"/>
      <c r="C8" s="31"/>
    </row>
    <row r="9" spans="1:3" x14ac:dyDescent="0.35">
      <c r="A9" s="23" t="s">
        <v>45</v>
      </c>
      <c r="B9" s="9">
        <v>3.38</v>
      </c>
      <c r="C9" s="10">
        <f t="shared" ref="C9:C22" si="0">B9+(B9/100*2.7)</f>
        <v>3.47126</v>
      </c>
    </row>
    <row r="10" spans="1:3" x14ac:dyDescent="0.35">
      <c r="A10" s="23"/>
      <c r="B10" s="9"/>
      <c r="C10" s="31"/>
    </row>
    <row r="11" spans="1:3" x14ac:dyDescent="0.35">
      <c r="A11" s="23" t="s">
        <v>54</v>
      </c>
      <c r="B11" s="9"/>
      <c r="C11" s="31"/>
    </row>
    <row r="12" spans="1:3" x14ac:dyDescent="0.35">
      <c r="A12" s="25" t="s">
        <v>55</v>
      </c>
      <c r="B12" s="9">
        <v>20.97</v>
      </c>
      <c r="C12" s="10">
        <f t="shared" si="0"/>
        <v>21.536189999999998</v>
      </c>
    </row>
    <row r="13" spans="1:3" x14ac:dyDescent="0.35">
      <c r="A13" s="26" t="s">
        <v>56</v>
      </c>
      <c r="B13" s="9">
        <v>10.48</v>
      </c>
      <c r="C13" s="10">
        <f t="shared" si="0"/>
        <v>10.76296</v>
      </c>
    </row>
    <row r="14" spans="1:3" x14ac:dyDescent="0.35">
      <c r="A14" s="23"/>
      <c r="B14" s="30"/>
      <c r="C14" s="31"/>
    </row>
    <row r="15" spans="1:3" x14ac:dyDescent="0.35">
      <c r="A15" s="23" t="s">
        <v>46</v>
      </c>
      <c r="B15" s="30"/>
      <c r="C15" s="31"/>
    </row>
    <row r="16" spans="1:3" x14ac:dyDescent="0.35">
      <c r="A16" s="24" t="s">
        <v>27</v>
      </c>
      <c r="B16" s="9">
        <v>28.36</v>
      </c>
      <c r="C16" s="10">
        <f t="shared" si="0"/>
        <v>29.125720000000001</v>
      </c>
    </row>
    <row r="17" spans="1:3" x14ac:dyDescent="0.35">
      <c r="A17" s="24" t="s">
        <v>28</v>
      </c>
      <c r="B17" s="9">
        <v>34.22</v>
      </c>
      <c r="C17" s="10">
        <f t="shared" si="0"/>
        <v>35.143940000000001</v>
      </c>
    </row>
    <row r="18" spans="1:3" x14ac:dyDescent="0.35">
      <c r="A18" s="24"/>
      <c r="B18" s="31"/>
      <c r="C18" s="31"/>
    </row>
    <row r="19" spans="1:3" x14ac:dyDescent="0.35">
      <c r="A19" s="23" t="s">
        <v>58</v>
      </c>
      <c r="B19" s="9">
        <v>67.400000000000006</v>
      </c>
      <c r="C19" s="10">
        <f t="shared" si="0"/>
        <v>69.219800000000006</v>
      </c>
    </row>
    <row r="20" spans="1:3" x14ac:dyDescent="0.35">
      <c r="A20" s="24"/>
      <c r="B20" s="30"/>
      <c r="C20" s="31"/>
    </row>
    <row r="21" spans="1:3" x14ac:dyDescent="0.35">
      <c r="A21" s="23" t="s">
        <v>29</v>
      </c>
      <c r="B21" s="30"/>
      <c r="C21" s="31"/>
    </row>
    <row r="22" spans="1:3" x14ac:dyDescent="0.35">
      <c r="A22" s="24" t="s">
        <v>30</v>
      </c>
      <c r="B22" s="9">
        <v>1.19</v>
      </c>
      <c r="C22" s="10">
        <f t="shared" si="0"/>
        <v>1.2221299999999999</v>
      </c>
    </row>
    <row r="23" spans="1:3" x14ac:dyDescent="0.35">
      <c r="A23" s="27" t="s">
        <v>31</v>
      </c>
      <c r="B23" s="9">
        <v>196.49</v>
      </c>
      <c r="C23" s="20">
        <v>196.48552458163203</v>
      </c>
    </row>
    <row r="24" spans="1:3" x14ac:dyDescent="0.35">
      <c r="A24" s="24"/>
      <c r="B24" s="30"/>
      <c r="C24" s="10"/>
    </row>
    <row r="25" spans="1:3" x14ac:dyDescent="0.35">
      <c r="A25" s="24" t="s">
        <v>32</v>
      </c>
      <c r="B25" s="9">
        <v>4.8099999999999996</v>
      </c>
      <c r="C25" s="10">
        <f>B25+(B25/100*2.7)</f>
        <v>4.93987</v>
      </c>
    </row>
    <row r="26" spans="1:3" x14ac:dyDescent="0.35">
      <c r="A26" s="24"/>
      <c r="B26" s="9"/>
      <c r="C26" s="10"/>
    </row>
    <row r="27" spans="1:3" x14ac:dyDescent="0.35">
      <c r="A27" s="28" t="s">
        <v>63</v>
      </c>
      <c r="C27" s="20"/>
    </row>
    <row r="28" spans="1:3" x14ac:dyDescent="0.35">
      <c r="A28" s="27" t="s">
        <v>33</v>
      </c>
      <c r="B28" s="32">
        <v>689.68</v>
      </c>
      <c r="C28" s="20">
        <v>689.68463936486398</v>
      </c>
    </row>
    <row r="29" spans="1:3" x14ac:dyDescent="0.35">
      <c r="A29" s="27" t="s">
        <v>34</v>
      </c>
      <c r="B29" s="9">
        <v>339.23</v>
      </c>
      <c r="C29" s="20">
        <v>339.23262062975999</v>
      </c>
    </row>
    <row r="30" spans="1:3" x14ac:dyDescent="0.35">
      <c r="A30" s="27" t="s">
        <v>43</v>
      </c>
      <c r="B30" s="9">
        <v>94.35</v>
      </c>
      <c r="C30" s="20">
        <v>94.352544000000009</v>
      </c>
    </row>
    <row r="31" spans="1:3" x14ac:dyDescent="0.35">
      <c r="A31" s="27" t="s">
        <v>44</v>
      </c>
      <c r="B31" s="11">
        <v>58.25</v>
      </c>
      <c r="C31" s="20">
        <v>58.246970496000003</v>
      </c>
    </row>
    <row r="32" spans="1:3" x14ac:dyDescent="0.35">
      <c r="A32" s="27" t="s">
        <v>35</v>
      </c>
      <c r="B32" s="11">
        <v>220.16</v>
      </c>
      <c r="C32" s="20">
        <v>220.155936</v>
      </c>
    </row>
    <row r="33" spans="1:3" x14ac:dyDescent="0.35">
      <c r="A33" s="24"/>
      <c r="C33" s="10"/>
    </row>
    <row r="34" spans="1:3" x14ac:dyDescent="0.35">
      <c r="A34" s="21" t="s">
        <v>36</v>
      </c>
      <c r="B34" s="34">
        <v>2021</v>
      </c>
      <c r="C34" s="12">
        <v>2022</v>
      </c>
    </row>
    <row r="35" spans="1:3" ht="26" x14ac:dyDescent="0.35">
      <c r="A35" s="29" t="s">
        <v>53</v>
      </c>
      <c r="B35" s="15" t="s">
        <v>52</v>
      </c>
      <c r="C35" s="33" t="s">
        <v>62</v>
      </c>
    </row>
    <row r="36" spans="1:3" x14ac:dyDescent="0.35">
      <c r="A36" s="27" t="s">
        <v>41</v>
      </c>
      <c r="B36" s="20">
        <v>1564</v>
      </c>
      <c r="C36" s="20">
        <v>1564</v>
      </c>
    </row>
    <row r="37" spans="1:3" x14ac:dyDescent="0.35">
      <c r="A37" s="25" t="s">
        <v>42</v>
      </c>
      <c r="B37" s="20">
        <v>1633.8</v>
      </c>
      <c r="C37" s="20">
        <v>1633.8</v>
      </c>
    </row>
    <row r="38" spans="1:3" x14ac:dyDescent="0.35">
      <c r="A38" s="30"/>
      <c r="C38" s="30"/>
    </row>
    <row r="39" spans="1:3" x14ac:dyDescent="0.35">
      <c r="A39" s="23"/>
      <c r="B39" s="34">
        <v>2021</v>
      </c>
      <c r="C39" s="12">
        <v>2022</v>
      </c>
    </row>
    <row r="40" spans="1:3" ht="26" x14ac:dyDescent="0.35">
      <c r="A40" s="29" t="s">
        <v>48</v>
      </c>
      <c r="B40" s="15" t="s">
        <v>52</v>
      </c>
      <c r="C40" s="33" t="s">
        <v>62</v>
      </c>
    </row>
    <row r="41" spans="1:3" x14ac:dyDescent="0.35">
      <c r="A41" s="25" t="s">
        <v>49</v>
      </c>
      <c r="B41" s="20">
        <v>32.4</v>
      </c>
      <c r="C41" s="20">
        <v>32.4</v>
      </c>
    </row>
    <row r="42" spans="1:3" x14ac:dyDescent="0.35">
      <c r="A42" s="25" t="s">
        <v>50</v>
      </c>
      <c r="B42" s="20">
        <v>65</v>
      </c>
      <c r="C42" s="20">
        <v>65</v>
      </c>
    </row>
    <row r="43" spans="1:3" x14ac:dyDescent="0.35">
      <c r="A43" s="25" t="s">
        <v>51</v>
      </c>
      <c r="B43" s="20">
        <v>108.2</v>
      </c>
      <c r="C43" s="20">
        <v>108.2</v>
      </c>
    </row>
    <row r="44" spans="1:3" x14ac:dyDescent="0.35">
      <c r="A44" s="25"/>
      <c r="C44" s="30"/>
    </row>
    <row r="45" spans="1:3" x14ac:dyDescent="0.35">
      <c r="A45" s="30"/>
      <c r="B45" s="34">
        <v>2021</v>
      </c>
      <c r="C45" s="12">
        <v>2022</v>
      </c>
    </row>
    <row r="46" spans="1:3" ht="26" x14ac:dyDescent="0.35">
      <c r="A46" s="29" t="s">
        <v>47</v>
      </c>
      <c r="B46" s="15" t="s">
        <v>52</v>
      </c>
      <c r="C46" s="33" t="s">
        <v>62</v>
      </c>
    </row>
    <row r="47" spans="1:3" x14ac:dyDescent="0.35">
      <c r="A47" s="27" t="s">
        <v>37</v>
      </c>
      <c r="B47" s="20">
        <v>767.9</v>
      </c>
      <c r="C47" s="20">
        <v>767.9</v>
      </c>
    </row>
    <row r="48" spans="1:3" x14ac:dyDescent="0.35">
      <c r="A48" s="27" t="s">
        <v>38</v>
      </c>
      <c r="B48" s="20">
        <v>976</v>
      </c>
      <c r="C48" s="20">
        <v>976</v>
      </c>
    </row>
    <row r="49" spans="1:3" x14ac:dyDescent="0.35">
      <c r="A49" s="27" t="s">
        <v>39</v>
      </c>
      <c r="B49" s="20">
        <v>1160.5999999999999</v>
      </c>
      <c r="C49" s="20">
        <v>1160.5999999999999</v>
      </c>
    </row>
    <row r="50" spans="1:3" x14ac:dyDescent="0.35">
      <c r="A50" s="27" t="s">
        <v>40</v>
      </c>
      <c r="B50" s="20">
        <v>1517.1</v>
      </c>
      <c r="C50" s="20">
        <v>1517.1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2022</vt:lpstr>
      <vt:lpstr>Sonst.Entg_Zul_Zuschl_2022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Marschitz</dc:creator>
  <cp:lastModifiedBy>maria.lenglachner</cp:lastModifiedBy>
  <cp:lastPrinted>2020-11-20T14:15:05Z</cp:lastPrinted>
  <dcterms:created xsi:type="dcterms:W3CDTF">2018-02-26T10:41:31Z</dcterms:created>
  <dcterms:modified xsi:type="dcterms:W3CDTF">2022-01-24T08:30:57Z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bb87493b-1a93-4e86-a3ec-16aad1c8a76c</vt:lpwstr>
  </property>
</Properties>
</file>